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计划" sheetId="5" r:id="rId1"/>
  </sheets>
  <calcPr calcId="144525"/>
</workbook>
</file>

<file path=xl/sharedStrings.xml><?xml version="1.0" encoding="utf-8"?>
<sst xmlns="http://schemas.openxmlformats.org/spreadsheetml/2006/main" count="47" uniqueCount="46">
  <si>
    <t>附件</t>
  </si>
  <si>
    <t>2021年7月至2022年6月有关融资担保降费补助和代偿补偿资金分配计划表</t>
  </si>
  <si>
    <t>序号</t>
  </si>
  <si>
    <t>类别</t>
  </si>
  <si>
    <t>地市</t>
  </si>
  <si>
    <t>机构</t>
  </si>
  <si>
    <t>分配金额（元）</t>
  </si>
  <si>
    <t>备注</t>
  </si>
  <si>
    <t>降费补助</t>
  </si>
  <si>
    <t>汕头</t>
  </si>
  <si>
    <t>粤财普惠金融（汕头）融资担保股份有限公司</t>
  </si>
  <si>
    <t>汕头市中小企业融资担保有限公司</t>
  </si>
  <si>
    <t>韶关</t>
  </si>
  <si>
    <t>韶关市鼎盛融资担保有限公司</t>
  </si>
  <si>
    <t>河源</t>
  </si>
  <si>
    <t>-</t>
  </si>
  <si>
    <t>梅州</t>
  </si>
  <si>
    <t>梅州市企信融资担保投资有限公司</t>
  </si>
  <si>
    <t>惠州</t>
  </si>
  <si>
    <t>粤财普惠金融（惠州）融资担保股份有限公司</t>
  </si>
  <si>
    <t>汕尾</t>
  </si>
  <si>
    <t>粤财普惠金融（汕尾）融资担保股份有限公司</t>
  </si>
  <si>
    <t>江门</t>
  </si>
  <si>
    <t>江门市鼎诚融资担保有限公司</t>
  </si>
  <si>
    <t>粤财普惠金融（江门）融资担保股份有限公司</t>
  </si>
  <si>
    <t>阳江</t>
  </si>
  <si>
    <t>阳江市恒财融资担保有限公司</t>
  </si>
  <si>
    <t>湛江</t>
  </si>
  <si>
    <t>粤财普惠金融（湛江）融资担保股份有限公司</t>
  </si>
  <si>
    <t>茂名</t>
  </si>
  <si>
    <t>茂名市国鑫融资担保有限公司</t>
  </si>
  <si>
    <t>肇庆</t>
  </si>
  <si>
    <t>肇庆高新区融资担保有限公司</t>
  </si>
  <si>
    <t>肇庆市中小企业融资担保有限公司</t>
  </si>
  <si>
    <t>清远</t>
  </si>
  <si>
    <t>粤财普惠金融（清远）融资担保股份有限公司</t>
  </si>
  <si>
    <t>潮州</t>
  </si>
  <si>
    <t>潮州市潮发融资担保有限公司</t>
  </si>
  <si>
    <t>粤财普惠金融（潮州）融资担保股份有限公司</t>
  </si>
  <si>
    <t>揭阳</t>
  </si>
  <si>
    <t>粤财普惠金融（揭阳）融资担保股份有限公司</t>
  </si>
  <si>
    <t>云浮</t>
  </si>
  <si>
    <t>云浮市普惠融资担保股份有限公司</t>
  </si>
  <si>
    <t>代偿
补偿</t>
  </si>
  <si>
    <t>广东省融资再担保有限责任公司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</si>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</sst>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6"/>
      <name val="CESI黑体-GB2312"/>
      <charset val="134"/>
    </font>
    <font>
      <sz val="18"/>
      <name val="方正小标宋简体"/>
      <charset val="134"/>
    </font>
    <font>
      <sz val="20"/>
      <color theme="1"/>
      <name val="CESI黑体-GB2312"/>
      <charset val="134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4" borderId="13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4" fillId="27" borderId="1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15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9" fillId="22" borderId="11" applyNumberFormat="false" applyFon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textRotation="255"/>
    </xf>
    <xf numFmtId="0" fontId="4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textRotation="255"/>
    </xf>
    <xf numFmtId="0" fontId="4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textRotation="255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176" fontId="7" fillId="0" borderId="1" xfId="0" applyNumberFormat="true" applyFont="true" applyBorder="true">
      <alignment vertical="center"/>
    </xf>
    <xf numFmtId="0" fontId="0" fillId="0" borderId="1" xfId="0" applyBorder="true">
      <alignment vertical="center"/>
    </xf>
    <xf numFmtId="176" fontId="4" fillId="0" borderId="1" xfId="0" applyNumberFormat="true" applyFont="true" applyFill="true" applyBorder="true" applyAlignment="true">
      <alignment horizontal="right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workbookViewId="0">
      <selection activeCell="A2" sqref="A2:F2"/>
    </sheetView>
  </sheetViews>
  <sheetFormatPr defaultColWidth="9" defaultRowHeight="15.75" outlineLevelCol="5"/>
  <cols>
    <col min="1" max="1" width="6.4" customWidth="true"/>
    <col min="2" max="2" width="7.5" customWidth="true"/>
    <col min="3" max="3" width="9.525" customWidth="true"/>
    <col min="4" max="4" width="37.65" customWidth="true"/>
    <col min="5" max="5" width="25.9333333333333" customWidth="true"/>
    <col min="6" max="6" width="22.25" customWidth="true"/>
  </cols>
  <sheetData>
    <row r="1" customFormat="true" ht="37" customHeight="true" spans="1:2">
      <c r="A1" s="1" t="s">
        <v>0</v>
      </c>
      <c r="B1" s="1"/>
    </row>
    <row r="2" customFormat="true" ht="77" customHeight="true" spans="1:6">
      <c r="A2" s="2" t="s">
        <v>1</v>
      </c>
      <c r="B2" s="2"/>
      <c r="C2" s="2"/>
      <c r="D2" s="2"/>
      <c r="E2" s="2"/>
      <c r="F2" s="2"/>
    </row>
    <row r="3" customFormat="true" ht="46" customHeight="true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Format="true" ht="39" customHeight="true" spans="1:6">
      <c r="A4" s="4">
        <v>1</v>
      </c>
      <c r="B4" s="5" t="s">
        <v>8</v>
      </c>
      <c r="C4" s="6" t="s">
        <v>9</v>
      </c>
      <c r="D4" s="7" t="s">
        <v>10</v>
      </c>
      <c r="E4" s="15">
        <v>277989</v>
      </c>
      <c r="F4" s="16"/>
    </row>
    <row r="5" customFormat="true" ht="39" customHeight="true" spans="1:6">
      <c r="A5" s="4"/>
      <c r="B5" s="8"/>
      <c r="C5" s="9"/>
      <c r="D5" s="7" t="s">
        <v>11</v>
      </c>
      <c r="E5" s="15">
        <v>284000</v>
      </c>
      <c r="F5" s="16"/>
    </row>
    <row r="6" customFormat="true" ht="39" customHeight="true" spans="1:6">
      <c r="A6" s="4">
        <v>2</v>
      </c>
      <c r="B6" s="8"/>
      <c r="C6" s="4" t="s">
        <v>12</v>
      </c>
      <c r="D6" s="7" t="s">
        <v>13</v>
      </c>
      <c r="E6" s="17">
        <v>148750</v>
      </c>
      <c r="F6" s="16"/>
    </row>
    <row r="7" customFormat="true" ht="39" customHeight="true" spans="1:6">
      <c r="A7" s="4">
        <v>3</v>
      </c>
      <c r="B7" s="8"/>
      <c r="C7" s="4" t="s">
        <v>14</v>
      </c>
      <c r="D7" s="7" t="s">
        <v>15</v>
      </c>
      <c r="E7" s="17">
        <v>0</v>
      </c>
      <c r="F7" s="16"/>
    </row>
    <row r="8" customFormat="true" ht="39" customHeight="true" spans="1:6">
      <c r="A8" s="4">
        <v>4</v>
      </c>
      <c r="B8" s="8"/>
      <c r="C8" s="4" t="s">
        <v>16</v>
      </c>
      <c r="D8" s="7" t="s">
        <v>17</v>
      </c>
      <c r="E8" s="17">
        <v>980123</v>
      </c>
      <c r="F8" s="16"/>
    </row>
    <row r="9" customFormat="true" ht="39" customHeight="true" spans="1:6">
      <c r="A9" s="4">
        <v>5</v>
      </c>
      <c r="B9" s="8"/>
      <c r="C9" s="4" t="s">
        <v>18</v>
      </c>
      <c r="D9" s="7" t="s">
        <v>19</v>
      </c>
      <c r="E9" s="17">
        <v>675682</v>
      </c>
      <c r="F9" s="16"/>
    </row>
    <row r="10" customFormat="true" ht="39" customHeight="true" spans="1:6">
      <c r="A10" s="4">
        <v>6</v>
      </c>
      <c r="B10" s="8"/>
      <c r="C10" s="4" t="s">
        <v>20</v>
      </c>
      <c r="D10" s="7" t="s">
        <v>21</v>
      </c>
      <c r="E10" s="17">
        <v>1277822</v>
      </c>
      <c r="F10" s="16"/>
    </row>
    <row r="11" customFormat="true" ht="33" customHeight="true" spans="1:6">
      <c r="A11" s="4">
        <v>7</v>
      </c>
      <c r="B11" s="8"/>
      <c r="C11" s="6" t="s">
        <v>22</v>
      </c>
      <c r="D11" s="7" t="s">
        <v>23</v>
      </c>
      <c r="E11" s="15">
        <v>98356</v>
      </c>
      <c r="F11" s="16"/>
    </row>
    <row r="12" customFormat="true" ht="39" customHeight="true" spans="1:6">
      <c r="A12" s="4"/>
      <c r="B12" s="8"/>
      <c r="C12" s="9"/>
      <c r="D12" s="7" t="s">
        <v>24</v>
      </c>
      <c r="E12" s="15">
        <v>1412079</v>
      </c>
      <c r="F12" s="16"/>
    </row>
    <row r="13" customFormat="true" ht="39" customHeight="true" spans="1:6">
      <c r="A13" s="4">
        <v>8</v>
      </c>
      <c r="B13" s="8"/>
      <c r="C13" s="4" t="s">
        <v>25</v>
      </c>
      <c r="D13" s="7" t="s">
        <v>26</v>
      </c>
      <c r="E13" s="17">
        <v>192534</v>
      </c>
      <c r="F13" s="16"/>
    </row>
    <row r="14" customFormat="true" ht="39" customHeight="true" spans="1:6">
      <c r="A14" s="4">
        <v>9</v>
      </c>
      <c r="B14" s="8"/>
      <c r="C14" s="4" t="s">
        <v>27</v>
      </c>
      <c r="D14" s="7" t="s">
        <v>28</v>
      </c>
      <c r="E14" s="17">
        <v>479827</v>
      </c>
      <c r="F14" s="16"/>
    </row>
    <row r="15" customFormat="true" ht="39" customHeight="true" spans="1:6">
      <c r="A15" s="4">
        <v>10</v>
      </c>
      <c r="B15" s="8"/>
      <c r="C15" s="4" t="s">
        <v>29</v>
      </c>
      <c r="D15" s="7" t="s">
        <v>30</v>
      </c>
      <c r="E15" s="17">
        <v>1066400</v>
      </c>
      <c r="F15" s="16"/>
    </row>
    <row r="16" customFormat="true" ht="39" customHeight="true" spans="1:6">
      <c r="A16" s="4">
        <v>11</v>
      </c>
      <c r="B16" s="8"/>
      <c r="C16" s="6" t="s">
        <v>31</v>
      </c>
      <c r="D16" s="7" t="s">
        <v>32</v>
      </c>
      <c r="E16" s="15">
        <v>73151</v>
      </c>
      <c r="F16" s="16"/>
    </row>
    <row r="17" customFormat="true" ht="39" customHeight="true" spans="1:6">
      <c r="A17" s="4"/>
      <c r="B17" s="8"/>
      <c r="C17" s="9"/>
      <c r="D17" s="7" t="s">
        <v>33</v>
      </c>
      <c r="E17" s="15">
        <v>286884</v>
      </c>
      <c r="F17" s="16"/>
    </row>
    <row r="18" customFormat="true" ht="39" customHeight="true" spans="1:6">
      <c r="A18" s="4">
        <v>12</v>
      </c>
      <c r="B18" s="8"/>
      <c r="C18" s="4" t="s">
        <v>34</v>
      </c>
      <c r="D18" s="7" t="s">
        <v>35</v>
      </c>
      <c r="E18" s="17">
        <v>1253643</v>
      </c>
      <c r="F18" s="16"/>
    </row>
    <row r="19" customFormat="true" ht="39" customHeight="true" spans="1:6">
      <c r="A19" s="4">
        <v>13</v>
      </c>
      <c r="B19" s="8"/>
      <c r="C19" s="4" t="s">
        <v>36</v>
      </c>
      <c r="D19" s="7" t="s">
        <v>37</v>
      </c>
      <c r="E19" s="15">
        <v>558010</v>
      </c>
      <c r="F19" s="18"/>
    </row>
    <row r="20" customFormat="true" ht="39" customHeight="true" spans="1:6">
      <c r="A20" s="4"/>
      <c r="B20" s="8"/>
      <c r="C20" s="4"/>
      <c r="D20" s="7" t="s">
        <v>38</v>
      </c>
      <c r="E20" s="15">
        <v>268973</v>
      </c>
      <c r="F20" s="18"/>
    </row>
    <row r="21" customFormat="true" ht="39" customHeight="true" spans="1:6">
      <c r="A21" s="6">
        <v>14</v>
      </c>
      <c r="B21" s="8"/>
      <c r="C21" s="4" t="s">
        <v>39</v>
      </c>
      <c r="D21" s="7" t="s">
        <v>40</v>
      </c>
      <c r="E21" s="17">
        <v>216795</v>
      </c>
      <c r="F21" s="18"/>
    </row>
    <row r="22" customFormat="true" ht="39" customHeight="true" spans="1:6">
      <c r="A22" s="4">
        <v>15</v>
      </c>
      <c r="B22" s="10"/>
      <c r="C22" s="4" t="s">
        <v>41</v>
      </c>
      <c r="D22" s="7" t="s">
        <v>42</v>
      </c>
      <c r="E22" s="17">
        <v>248419</v>
      </c>
      <c r="F22" s="16"/>
    </row>
    <row r="23" customFormat="true" ht="109" customHeight="true" spans="1:6">
      <c r="A23" s="4">
        <v>16</v>
      </c>
      <c r="B23" s="11" t="s">
        <v>43</v>
      </c>
      <c r="C23" s="4" t="s">
        <v>15</v>
      </c>
      <c r="D23" s="7" t="s">
        <v>44</v>
      </c>
      <c r="E23" s="15">
        <v>8200563</v>
      </c>
      <c r="F23" s="16"/>
    </row>
    <row r="24" customFormat="true" ht="39" customHeight="true" spans="1:6">
      <c r="A24" s="12" t="s">
        <v>45</v>
      </c>
      <c r="B24" s="13"/>
      <c r="C24" s="13"/>
      <c r="D24" s="14"/>
      <c r="E24" s="15">
        <f>SUM(E4:E23)</f>
        <v>18000000</v>
      </c>
      <c r="F24" s="16"/>
    </row>
    <row r="25" ht="30" customHeight="true"/>
  </sheetData>
  <mergeCells count="11">
    <mergeCell ref="A2:F2"/>
    <mergeCell ref="A24:D24"/>
    <mergeCell ref="A4:A5"/>
    <mergeCell ref="A11:A12"/>
    <mergeCell ref="A16:A17"/>
    <mergeCell ref="A19:A20"/>
    <mergeCell ref="B4:B22"/>
    <mergeCell ref="C4:C5"/>
    <mergeCell ref="C11:C12"/>
    <mergeCell ref="C16:C17"/>
    <mergeCell ref="C19:C20"/>
  </mergeCells>
  <printOptions horizontalCentered="true"/>
  <pageMargins left="0.275" right="0.275" top="0.511805555555556" bottom="0.314583333333333" header="0.314583333333333" footer="0.196527777777778"/>
  <pageSetup paperSize="9" scale="82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2018-06-05T19:28:00Z</dcterms:created>
  <dcterms:modified xsi:type="dcterms:W3CDTF">2023-04-19T10:58:04Z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